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10980"/>
  </bookViews>
  <sheets>
    <sheet name="REPORTE" sheetId="1" r:id="rId1"/>
    <sheet name="FOTOS" sheetId="4" r:id="rId2"/>
  </sheets>
  <calcPr calcId="162913"/>
</workbook>
</file>

<file path=xl/calcChain.xml><?xml version="1.0" encoding="utf-8"?>
<calcChain xmlns="http://schemas.openxmlformats.org/spreadsheetml/2006/main">
  <c r="K52" i="4" l="1"/>
  <c r="D15" i="4"/>
  <c r="K12" i="4"/>
  <c r="B12" i="4"/>
  <c r="A11" i="4"/>
  <c r="E10" i="4"/>
  <c r="L33" i="1"/>
  <c r="L32" i="1"/>
  <c r="A54" i="4"/>
  <c r="E53" i="4"/>
  <c r="E52" i="4"/>
  <c r="A53" i="4"/>
  <c r="A52" i="4"/>
</calcChain>
</file>

<file path=xl/sharedStrings.xml><?xml version="1.0" encoding="utf-8"?>
<sst xmlns="http://schemas.openxmlformats.org/spreadsheetml/2006/main" count="106" uniqueCount="80">
  <si>
    <t>PROGRAMA:</t>
  </si>
  <si>
    <t>EJERCICIO:</t>
  </si>
  <si>
    <t>NOMBRE DEL PROYECTO:</t>
  </si>
  <si>
    <t>NOMBRE DE LA ACCION:</t>
  </si>
  <si>
    <t>MUNICIPIO:</t>
  </si>
  <si>
    <t>LOCALIDAD:</t>
  </si>
  <si>
    <t>Metas Proyectadas:</t>
  </si>
  <si>
    <t>Beneficiarios Directos:</t>
  </si>
  <si>
    <t>Fecha de Termino Real:</t>
  </si>
  <si>
    <t>Metas Alcanzadas:</t>
  </si>
  <si>
    <t>Beneficiarios Indirectos:</t>
  </si>
  <si>
    <t>AVANCE</t>
  </si>
  <si>
    <t>Fecha de Inicio:</t>
  </si>
  <si>
    <t>1°</t>
  </si>
  <si>
    <t>2°</t>
  </si>
  <si>
    <t>Financiero</t>
  </si>
  <si>
    <t>TOTAL</t>
  </si>
  <si>
    <t>Situación de la Obra:</t>
  </si>
  <si>
    <t>GOBIERNO MUNICIPAL</t>
  </si>
  <si>
    <t>Cargo</t>
  </si>
  <si>
    <t xml:space="preserve">Fecha del reporte  </t>
  </si>
  <si>
    <t>a</t>
  </si>
  <si>
    <t>de</t>
  </si>
  <si>
    <t>)</t>
  </si>
  <si>
    <t>No Iniciada  (</t>
  </si>
  <si>
    <t>Suspendida (</t>
  </si>
  <si>
    <t>Terminada sin Operar:      (</t>
  </si>
  <si>
    <t>Terminada y Operando:    (</t>
  </si>
  <si>
    <t>MONTO ASIGNADO:</t>
  </si>
  <si>
    <t>Director de Obras Públicas</t>
  </si>
  <si>
    <t>ANTES</t>
  </si>
  <si>
    <t>PROCESO</t>
  </si>
  <si>
    <t>INICIO</t>
  </si>
  <si>
    <t>FINAL</t>
  </si>
  <si>
    <t>SELLO DE AYTO.</t>
  </si>
  <si>
    <t>FONDEREG</t>
  </si>
  <si>
    <t>CEDULA DE SEGUIMIENTO Y SUPERVISIÓN DE OBRA</t>
  </si>
  <si>
    <t>DESCRIPCIÓN DE LA OBRA:</t>
  </si>
  <si>
    <t>SUB SECRETARIA DE PLANEACION</t>
  </si>
  <si>
    <t>DIRECCIÓN GENERAL DE INVERSIÓN PÚBLICA</t>
  </si>
  <si>
    <t>DESCRIPCIÓN DE AVANCE FISICO:</t>
  </si>
  <si>
    <t>DESCRIPCIÓN DEL GASTOS DE AVANCE FINANCIERO:</t>
  </si>
  <si>
    <t xml:space="preserve">OBSERVACIONES:                       </t>
  </si>
  <si>
    <t xml:space="preserve"> INFORME DE AVANCE FÍSICO FINANCIERO</t>
  </si>
  <si>
    <t>Dirección General de Inversión pública</t>
  </si>
  <si>
    <t>ANEXO 4. CÉDULA DE SUPERVISIÓN DE OBRA E</t>
  </si>
  <si>
    <t>FONDEREG 2016</t>
  </si>
  <si>
    <t>de 2016</t>
  </si>
  <si>
    <t>Fondereg 2016</t>
  </si>
  <si>
    <t>PROGRAMA FONDO DE DESARROLLO REGIONAL 2016</t>
  </si>
  <si>
    <t>Pierre Steven Ortega Alvarez</t>
  </si>
  <si>
    <t>Analista de Evaluación de Proyectos</t>
  </si>
  <si>
    <t>GOBIERNO DEL ESTADO. Región 04 Cienega</t>
  </si>
  <si>
    <t>Físico</t>
  </si>
  <si>
    <t>Encargado de supervisar físicamente la obra</t>
  </si>
  <si>
    <t>Subsecretaría de planeación y evaluación</t>
  </si>
  <si>
    <t>REGION:  05 Sureste</t>
  </si>
  <si>
    <t>LAE. Felipe de Jesús Partida Macias</t>
  </si>
  <si>
    <t>Promotor de Gestión Regional</t>
  </si>
  <si>
    <t>GOBIERNO DEL ESTADO. Región 05 Sureste</t>
  </si>
  <si>
    <t>REGION 05 SURESTE</t>
  </si>
  <si>
    <t>CONSTRUCCION DE RED ELECTRICA EN MEDIA, BAJA TENSION Y ALUMBRADO</t>
  </si>
  <si>
    <t>SOBRE EL LIBRAMIENTO DE LA POBLACION DE SANTA MARIA DEL ORO JALISCO. (PRIMERA ETAPA)</t>
  </si>
  <si>
    <t>056.- SANTA MARIA DEL ORO</t>
  </si>
  <si>
    <t>CABECERA MUNICIPAL</t>
  </si>
  <si>
    <t xml:space="preserve">Se llevara a cabo la primera de dos etapas en la que se ejecutaran los trabajos de RED DE MEDIA TENSION, </t>
  </si>
  <si>
    <t>RED DE BAJA TENSION, RED DE ALUMBRADO PUBLICO y TRAMITOLOGIA</t>
  </si>
  <si>
    <t>2177 ML</t>
  </si>
  <si>
    <t>EXCAVACIONES E INSTALACION DE POSTERIA DE CONCRETO</t>
  </si>
  <si>
    <t>PAGO DE ANTICIPO Y ESTIMACIONES PRESENTADAS A LA FECHA</t>
  </si>
  <si>
    <t>AGOSTO</t>
  </si>
  <si>
    <t>SEPTIEMBRE</t>
  </si>
  <si>
    <t>OCTUBRE</t>
  </si>
  <si>
    <t>NOVIEMBRE</t>
  </si>
  <si>
    <t>DICIEMBRE</t>
  </si>
  <si>
    <t>En Proceso (      X</t>
  </si>
  <si>
    <r>
      <t>Nombre:</t>
    </r>
    <r>
      <rPr>
        <sz val="11"/>
        <color indexed="10"/>
        <rFont val="AvenirNext LT Pro Cn"/>
        <family val="2"/>
      </rPr>
      <t xml:space="preserve"> HABACUC CUEVAS SANCHEZ</t>
    </r>
  </si>
  <si>
    <t xml:space="preserve">Fecha del reporte   </t>
  </si>
  <si>
    <t>03 de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</si>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</sst>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sz val="10"/>
      <name val="AvenirNext LT Pro Cn"/>
      <family val="2"/>
    </font>
    <font>
      <b/>
      <sz val="11"/>
      <name val="AvenirNext LT Pro Cn"/>
      <family val="2"/>
    </font>
    <font>
      <b/>
      <sz val="13"/>
      <name val="AvenirNext LT Pro Cn"/>
      <family val="2"/>
    </font>
    <font>
      <sz val="11"/>
      <name val="AvenirNext LT Pro Cn"/>
      <family val="2"/>
    </font>
    <font>
      <b/>
      <sz val="10"/>
      <name val="AvenirNext LT Pro Cn"/>
      <family val="2"/>
    </font>
    <font>
      <sz val="11"/>
      <color indexed="10"/>
      <name val="AvenirNext LT Pro Cn"/>
      <family val="2"/>
    </font>
    <font>
      <b/>
      <sz val="11"/>
      <color indexed="10"/>
      <name val="AvenirNext LT Pro Cn"/>
      <family val="2"/>
    </font>
    <font>
      <b/>
      <sz val="8"/>
      <name val="AvenirNext LT Pro Cn"/>
      <family val="2"/>
    </font>
    <font>
      <sz val="11"/>
      <color rgb="FFFF0000"/>
      <name val="AvenirNext LT Pro Cn"/>
      <family val="2"/>
    </font>
    <font>
      <b/>
      <sz val="11"/>
      <color theme="1"/>
      <name val="AvenirNext LT Pro Cn"/>
      <family val="2"/>
    </font>
    <font>
      <b/>
      <sz val="11"/>
      <color theme="5"/>
      <name val="Arial"/>
      <family val="2"/>
    </font>
    <font>
      <sz val="11"/>
      <name val="AvenirNext LT Pro Cn"/>
    </font>
    <font>
      <sz val="11"/>
      <color rgb="FFFF0000"/>
      <name val="AvenirNext LT Pro Cn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9"/>
      <name val="AvenirNext LT Pro C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" fillId="2" borderId="0" xfId="0" applyFont="1" applyFill="1" applyAlignment="1"/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3" fillId="2" borderId="0" xfId="0" applyFont="1" applyFill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5" fillId="0" borderId="0" xfId="0" applyFont="1" applyBorder="1" applyAlignment="1">
      <alignment vertical="top"/>
    </xf>
    <xf numFmtId="9" fontId="5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Fill="1" applyAlignment="1">
      <alignment horizontal="left"/>
    </xf>
    <xf numFmtId="0" fontId="8" fillId="0" borderId="0" xfId="0" applyFont="1" applyFill="1"/>
    <xf numFmtId="0" fontId="11" fillId="0" borderId="0" xfId="0" applyFont="1"/>
    <xf numFmtId="0" fontId="13" fillId="0" borderId="0" xfId="0" applyFont="1" applyBorder="1"/>
    <xf numFmtId="0" fontId="11" fillId="0" borderId="0" xfId="0" applyFont="1" applyBorder="1"/>
    <xf numFmtId="0" fontId="9" fillId="2" borderId="0" xfId="0" applyFont="1" applyFill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/>
    <xf numFmtId="0" fontId="11" fillId="0" borderId="0" xfId="0" applyFont="1" applyBorder="1" applyAlignment="1"/>
    <xf numFmtId="0" fontId="13" fillId="0" borderId="0" xfId="0" applyFont="1"/>
    <xf numFmtId="3" fontId="16" fillId="0" borderId="0" xfId="0" applyNumberFormat="1" applyFont="1"/>
    <xf numFmtId="0" fontId="11" fillId="0" borderId="9" xfId="0" applyFont="1" applyBorder="1" applyAlignment="1">
      <alignment horizontal="center"/>
    </xf>
    <xf numFmtId="9" fontId="13" fillId="0" borderId="9" xfId="0" applyNumberFormat="1" applyFont="1" applyBorder="1"/>
    <xf numFmtId="9" fontId="16" fillId="0" borderId="9" xfId="0" applyNumberFormat="1" applyFont="1" applyBorder="1"/>
    <xf numFmtId="9" fontId="11" fillId="0" borderId="9" xfId="0" applyNumberFormat="1" applyFont="1" applyBorder="1"/>
    <xf numFmtId="9" fontId="13" fillId="0" borderId="9" xfId="0" applyNumberFormat="1" applyFont="1" applyBorder="1" applyAlignment="1">
      <alignment horizontal="center"/>
    </xf>
    <xf numFmtId="9" fontId="13" fillId="0" borderId="0" xfId="0" applyNumberFormat="1" applyFont="1" applyBorder="1"/>
    <xf numFmtId="9" fontId="11" fillId="0" borderId="0" xfId="0" applyNumberFormat="1" applyFont="1" applyBorder="1"/>
    <xf numFmtId="9" fontId="13" fillId="0" borderId="0" xfId="0" applyNumberFormat="1" applyFont="1" applyBorder="1" applyAlignment="1">
      <alignment horizontal="center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justify" vertical="top"/>
    </xf>
    <xf numFmtId="0" fontId="11" fillId="0" borderId="7" xfId="0" applyFont="1" applyBorder="1"/>
    <xf numFmtId="0" fontId="13" fillId="0" borderId="7" xfId="0" applyFont="1" applyBorder="1"/>
    <xf numFmtId="0" fontId="11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9" xfId="0" applyFont="1" applyBorder="1"/>
    <xf numFmtId="0" fontId="9" fillId="0" borderId="1" xfId="0" applyFont="1" applyBorder="1" applyAlignment="1"/>
    <xf numFmtId="0" fontId="14" fillId="0" borderId="0" xfId="0" applyFont="1"/>
    <xf numFmtId="0" fontId="9" fillId="0" borderId="0" xfId="0" applyFont="1" applyAlignment="1">
      <alignment horizontal="center" wrapText="1"/>
    </xf>
    <xf numFmtId="0" fontId="11" fillId="0" borderId="0" xfId="0" applyFont="1" applyBorder="1" applyAlignment="1">
      <alignment horizontal="justify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1" fillId="0" borderId="1" xfId="0" applyFont="1" applyBorder="1" applyAlignment="1"/>
    <xf numFmtId="0" fontId="11" fillId="0" borderId="3" xfId="0" applyFont="1" applyBorder="1" applyAlignment="1">
      <alignment horizontal="justify" vertical="top"/>
    </xf>
    <xf numFmtId="0" fontId="11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9" fillId="0" borderId="0" xfId="0" applyFont="1"/>
    <xf numFmtId="0" fontId="16" fillId="0" borderId="0" xfId="0" applyFont="1"/>
    <xf numFmtId="0" fontId="15" fillId="0" borderId="0" xfId="0" applyFont="1" applyAlignment="1">
      <alignment vertical="top" wrapText="1"/>
    </xf>
    <xf numFmtId="0" fontId="23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justify" vertical="top"/>
    </xf>
    <xf numFmtId="0" fontId="9" fillId="0" borderId="2" xfId="0" applyFont="1" applyBorder="1" applyAlignment="1">
      <alignment horizontal="justify" vertical="top"/>
    </xf>
    <xf numFmtId="0" fontId="9" fillId="0" borderId="3" xfId="0" applyFont="1" applyBorder="1" applyAlignment="1">
      <alignment horizontal="justify" vertical="top"/>
    </xf>
    <xf numFmtId="0" fontId="9" fillId="0" borderId="4" xfId="0" applyFont="1" applyBorder="1" applyAlignment="1">
      <alignment horizontal="justify" vertical="top"/>
    </xf>
    <xf numFmtId="0" fontId="9" fillId="0" borderId="0" xfId="0" applyFont="1" applyBorder="1" applyAlignment="1">
      <alignment horizontal="justify" vertical="top"/>
    </xf>
    <xf numFmtId="0" fontId="9" fillId="0" borderId="5" xfId="0" applyFont="1" applyBorder="1" applyAlignment="1">
      <alignment horizontal="justify" vertical="top"/>
    </xf>
    <xf numFmtId="0" fontId="9" fillId="0" borderId="6" xfId="0" applyFont="1" applyBorder="1" applyAlignment="1">
      <alignment horizontal="justify" vertical="top"/>
    </xf>
    <xf numFmtId="0" fontId="9" fillId="0" borderId="7" xfId="0" applyFont="1" applyBorder="1" applyAlignment="1">
      <alignment horizontal="justify" vertical="top"/>
    </xf>
    <xf numFmtId="0" fontId="9" fillId="0" borderId="8" xfId="0" applyFont="1" applyBorder="1" applyAlignment="1">
      <alignment horizontal="justify" vertical="top"/>
    </xf>
    <xf numFmtId="0" fontId="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justify" vertical="top"/>
    </xf>
    <xf numFmtId="0" fontId="16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5" fillId="0" borderId="0" xfId="0" applyFont="1" applyAlignment="1">
      <alignment horizontal="center" vertical="top" wrapText="1"/>
    </xf>
    <xf numFmtId="0" fontId="17" fillId="3" borderId="0" xfId="0" applyFont="1" applyFill="1" applyAlignment="1">
      <alignment horizontal="right"/>
    </xf>
    <xf numFmtId="0" fontId="16" fillId="0" borderId="9" xfId="0" applyFont="1" applyBorder="1" applyAlignment="1">
      <alignment horizontal="justify" vertical="top"/>
    </xf>
    <xf numFmtId="0" fontId="9" fillId="0" borderId="9" xfId="0" applyFont="1" applyBorder="1" applyAlignment="1">
      <alignment horizontal="justify" vertical="top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left"/>
    </xf>
    <xf numFmtId="0" fontId="13" fillId="0" borderId="0" xfId="0" applyNumberFormat="1" applyFont="1" applyAlignment="1">
      <alignment horizontal="left"/>
    </xf>
    <xf numFmtId="3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39159</xdr:colOff>
      <xdr:row>6</xdr:row>
      <xdr:rowOff>133350</xdr:rowOff>
    </xdr:to>
    <xdr:pic>
      <xdr:nvPicPr>
        <xdr:cNvPr id="1109" name="2 Imagen" descr="https://ci5.googleusercontent.com/proxy/E7Sy1tOg-SOGpQ2KkhSwoGmQQHuqMdBHl-Hknwc1GbjkZiWe4x5m-yREur-_WQHBQHf-JOv5nIcoI5gAOfEjeVFoaOeaXMny-c3UZlRI4IhCbdf-YFBLXrWQuAOVPT49mAd9vdVsheTw4XglfqOy6rL3vtBiiZnOP1CS5hmsV9zNlxha8Ps_oXQTorxIu4YwSqJ5oFYCKe-JL3k=s0-d-e1-ft#https://docs.google.com/uc?export=download&amp;id=0B5QVzcRGwQlQQ1ZvOGEwSG9JS0U&amp;revid=0B5QVzcRGwQlQNHQ3dHg2NlZxQ2k2YkZPQWRmVGFvZzg0UHZNPQ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5241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76200</xdr:colOff>
      <xdr:row>5</xdr:row>
      <xdr:rowOff>85725</xdr:rowOff>
    </xdr:to>
    <xdr:pic>
      <xdr:nvPicPr>
        <xdr:cNvPr id="2185" name="2 Imagen" descr="https://ci5.googleusercontent.com/proxy/E7Sy1tOg-SOGpQ2KkhSwoGmQQHuqMdBHl-Hknwc1GbjkZiWe4x5m-yREur-_WQHBQHf-JOv5nIcoI5gAOfEjeVFoaOeaXMny-c3UZlRI4IhCbdf-YFBLXrWQuAOVPT49mAd9vdVsheTw4XglfqOy6rL3vtBiiZnOP1CS5hmsV9zNlxha8Ps_oXQTorxIu4YwSqJ5oFYCKe-JL3k=s0-d-e1-ft#https://docs.google.com/uc?export=download&amp;id=0B5QVzcRGwQlQQ1ZvOGEwSG9JS0U&amp;revid=0B5QVzcRGwQlQNHQ3dHg2NlZxQ2k2YkZPQWRmVGFvZzg0UHZNPQ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2764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16</xdr:row>
      <xdr:rowOff>47625</xdr:rowOff>
    </xdr:from>
    <xdr:to>
      <xdr:col>6</xdr:col>
      <xdr:colOff>354957</xdr:colOff>
      <xdr:row>29</xdr:row>
      <xdr:rowOff>48184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3019425"/>
          <a:ext cx="2840982" cy="204843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31</xdr:row>
      <xdr:rowOff>57150</xdr:rowOff>
    </xdr:from>
    <xdr:to>
      <xdr:col>6</xdr:col>
      <xdr:colOff>371475</xdr:colOff>
      <xdr:row>44</xdr:row>
      <xdr:rowOff>55950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419725"/>
          <a:ext cx="2952750" cy="19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57151</xdr:colOff>
      <xdr:row>16</xdr:row>
      <xdr:rowOff>57149</xdr:rowOff>
    </xdr:from>
    <xdr:to>
      <xdr:col>13</xdr:col>
      <xdr:colOff>699924</xdr:colOff>
      <xdr:row>29</xdr:row>
      <xdr:rowOff>38099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6" y="3028949"/>
          <a:ext cx="3357398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tabSelected="1" topLeftCell="A19" zoomScale="90" zoomScaleNormal="90" workbookViewId="0">
      <selection activeCell="M62" sqref="M62"/>
    </sheetView>
  </sheetViews>
  <sheetFormatPr baseColWidth="10" defaultRowHeight="12.75"/>
  <cols>
    <col min="2" max="2" width="5.7109375" customWidth="1"/>
    <col min="3" max="3" width="7.85546875" customWidth="1"/>
    <col min="4" max="4" width="5.7109375" customWidth="1"/>
    <col min="5" max="5" width="6.42578125" customWidth="1"/>
    <col min="6" max="7" width="7.7109375" customWidth="1"/>
    <col min="8" max="8" width="5.5703125" customWidth="1"/>
    <col min="9" max="9" width="7" customWidth="1"/>
    <col min="10" max="10" width="6.5703125" customWidth="1"/>
    <col min="11" max="11" width="8" customWidth="1"/>
    <col min="12" max="12" width="9.42578125" customWidth="1"/>
    <col min="13" max="13" width="8.85546875" customWidth="1"/>
    <col min="14" max="14" width="12.5703125" customWidth="1"/>
  </cols>
  <sheetData>
    <row r="1" spans="1:14" ht="15">
      <c r="A1" s="27"/>
      <c r="B1" s="27"/>
      <c r="C1" s="27"/>
      <c r="D1" s="27"/>
      <c r="E1" s="81" t="s">
        <v>55</v>
      </c>
      <c r="F1" s="81"/>
      <c r="G1" s="81"/>
      <c r="H1" s="81"/>
      <c r="I1" s="81"/>
      <c r="J1" s="81"/>
      <c r="K1" s="81"/>
      <c r="L1" s="81"/>
      <c r="M1" s="81"/>
      <c r="N1" s="81"/>
    </row>
    <row r="2" spans="1:14" ht="15">
      <c r="A2" s="27"/>
      <c r="B2" s="27"/>
      <c r="C2" s="27"/>
      <c r="D2" s="27"/>
      <c r="E2" s="103" t="s">
        <v>44</v>
      </c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5" customHeight="1">
      <c r="A3" s="27"/>
      <c r="B3" s="27"/>
      <c r="C3" s="28"/>
      <c r="D3" s="28"/>
      <c r="E3" s="103" t="s">
        <v>46</v>
      </c>
      <c r="F3" s="103"/>
      <c r="G3" s="103"/>
      <c r="H3" s="103"/>
      <c r="I3" s="103"/>
      <c r="J3" s="103"/>
      <c r="K3" s="103"/>
      <c r="L3" s="103"/>
      <c r="M3" s="103"/>
      <c r="N3" s="103"/>
    </row>
    <row r="4" spans="1:14">
      <c r="A4" s="27"/>
      <c r="B4" s="27"/>
      <c r="C4" s="27"/>
      <c r="D4" s="29"/>
      <c r="E4" s="105"/>
      <c r="F4" s="105"/>
      <c r="G4" s="105"/>
      <c r="H4" s="105"/>
      <c r="I4" s="105"/>
      <c r="J4" s="105"/>
      <c r="K4" s="105"/>
      <c r="L4" s="105"/>
      <c r="M4" s="105"/>
      <c r="N4" s="27"/>
    </row>
    <row r="5" spans="1:14">
      <c r="A5" s="27"/>
      <c r="B5" s="27"/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5">
      <c r="A6" s="81" t="s">
        <v>45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4" ht="15">
      <c r="A7" s="99" t="s">
        <v>43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5">
      <c r="A8" s="104" t="s">
        <v>56</v>
      </c>
      <c r="B8" s="104"/>
      <c r="C8" s="104"/>
      <c r="D8" s="104"/>
      <c r="E8" s="104"/>
      <c r="F8" s="104"/>
      <c r="G8" s="104"/>
      <c r="H8" s="104"/>
      <c r="I8" s="104"/>
      <c r="J8" s="30"/>
      <c r="K8" s="30"/>
      <c r="L8" s="31"/>
      <c r="M8" s="27"/>
      <c r="N8" s="27"/>
    </row>
    <row r="9" spans="1:14" ht="15">
      <c r="A9" s="64" t="s">
        <v>0</v>
      </c>
      <c r="B9" s="32"/>
      <c r="C9" s="33" t="s">
        <v>35</v>
      </c>
      <c r="D9" s="33"/>
      <c r="E9" s="27"/>
      <c r="F9" s="33"/>
      <c r="G9" s="34"/>
      <c r="H9" s="34"/>
      <c r="I9" s="34"/>
      <c r="J9" s="34"/>
      <c r="K9" s="34"/>
      <c r="L9" s="34"/>
      <c r="M9" s="32"/>
      <c r="N9" s="35"/>
    </row>
    <row r="10" spans="1:14" ht="15">
      <c r="A10" s="64" t="s">
        <v>1</v>
      </c>
      <c r="B10" s="32"/>
      <c r="C10" s="36">
        <v>2016</v>
      </c>
      <c r="D10" s="36"/>
      <c r="E10" s="27"/>
      <c r="F10" s="27"/>
      <c r="G10" s="34"/>
      <c r="H10" s="34"/>
      <c r="I10" s="34"/>
      <c r="J10" s="34"/>
      <c r="K10" s="34"/>
      <c r="L10" s="34"/>
      <c r="M10" s="32"/>
      <c r="N10" s="32"/>
    </row>
    <row r="11" spans="1:14" ht="15">
      <c r="A11" s="64" t="s">
        <v>2</v>
      </c>
      <c r="B11" s="32"/>
      <c r="C11" s="32"/>
      <c r="D11" s="32"/>
      <c r="E11" s="95" t="s">
        <v>61</v>
      </c>
      <c r="F11" s="95"/>
      <c r="G11" s="95"/>
      <c r="H11" s="95"/>
      <c r="I11" s="95"/>
      <c r="J11" s="95"/>
      <c r="K11" s="95"/>
      <c r="L11" s="95"/>
      <c r="M11" s="95"/>
      <c r="N11" s="95"/>
    </row>
    <row r="12" spans="1:14" ht="14.25">
      <c r="A12" s="96" t="s">
        <v>62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4" ht="15">
      <c r="A13" s="64" t="s">
        <v>4</v>
      </c>
      <c r="B13" s="32"/>
      <c r="C13" s="78" t="s">
        <v>63</v>
      </c>
      <c r="D13" s="32"/>
      <c r="E13" s="33"/>
      <c r="F13" s="34"/>
      <c r="G13" s="34"/>
      <c r="H13" s="34"/>
      <c r="I13" s="65" t="s">
        <v>5</v>
      </c>
      <c r="J13" s="34"/>
      <c r="K13" s="95" t="s">
        <v>64</v>
      </c>
      <c r="L13" s="95"/>
      <c r="M13" s="95"/>
      <c r="N13" s="95"/>
    </row>
    <row r="14" spans="1:14" ht="15">
      <c r="A14" s="64" t="s">
        <v>3</v>
      </c>
      <c r="B14" s="32"/>
      <c r="C14" s="32"/>
      <c r="D14" s="32"/>
      <c r="E14" s="37"/>
      <c r="F14" s="37"/>
      <c r="G14" s="37"/>
      <c r="H14" s="37"/>
      <c r="I14" s="37"/>
      <c r="J14" s="37"/>
      <c r="K14" s="37"/>
      <c r="L14" s="37"/>
      <c r="M14" s="37"/>
      <c r="N14" s="32"/>
    </row>
    <row r="15" spans="1:14" ht="14.25">
      <c r="A15" s="32"/>
      <c r="B15" s="32"/>
      <c r="C15" s="32"/>
      <c r="D15" s="32"/>
      <c r="E15" s="37"/>
      <c r="F15" s="37"/>
      <c r="G15" s="37"/>
      <c r="H15" s="37"/>
      <c r="I15" s="37"/>
      <c r="J15" s="37"/>
      <c r="K15" s="37"/>
      <c r="L15" s="37"/>
      <c r="M15" s="37"/>
      <c r="N15" s="32"/>
    </row>
    <row r="16" spans="1:14" ht="15">
      <c r="A16" s="64" t="s">
        <v>28</v>
      </c>
      <c r="B16" s="32"/>
      <c r="C16" s="32"/>
      <c r="D16" s="97">
        <v>2222222.2200000002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4.25">
      <c r="A17" s="34"/>
      <c r="B17" s="34"/>
      <c r="C17" s="34"/>
      <c r="D17" s="34"/>
      <c r="E17" s="34"/>
      <c r="F17" s="34"/>
      <c r="G17" s="34"/>
      <c r="H17" s="34"/>
      <c r="I17" s="32"/>
      <c r="J17" s="32"/>
      <c r="K17" s="32"/>
      <c r="L17" s="32"/>
      <c r="M17" s="32"/>
      <c r="N17" s="32"/>
    </row>
    <row r="18" spans="1:14" ht="18.75" customHeight="1">
      <c r="A18" s="101" t="s">
        <v>37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pans="1:14" ht="16.5" customHeight="1">
      <c r="A19" s="100" t="s">
        <v>65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20.25" customHeight="1">
      <c r="A20" s="100" t="s">
        <v>66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5.75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6.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</row>
    <row r="23" spans="1:14" ht="15.7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spans="1:14" ht="18.7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spans="1:14" ht="6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 customHeight="1">
      <c r="A26" s="32" t="s">
        <v>12</v>
      </c>
      <c r="B26" s="32"/>
      <c r="C26" s="108">
        <v>42625</v>
      </c>
      <c r="D26" s="109"/>
      <c r="E26" s="32"/>
      <c r="F26" s="32"/>
      <c r="G26" s="32" t="s">
        <v>8</v>
      </c>
      <c r="H26" s="32"/>
      <c r="I26" s="32"/>
      <c r="J26" s="32"/>
      <c r="K26" s="110"/>
      <c r="L26" s="111"/>
      <c r="M26" s="32"/>
      <c r="N26" s="32"/>
    </row>
    <row r="27" spans="1:14" ht="15.75" customHeight="1">
      <c r="A27" s="32" t="s">
        <v>6</v>
      </c>
      <c r="B27" s="32"/>
      <c r="C27" s="39"/>
      <c r="D27" s="94" t="s">
        <v>67</v>
      </c>
      <c r="E27" s="94"/>
      <c r="F27" s="32"/>
      <c r="G27" s="32" t="s">
        <v>9</v>
      </c>
      <c r="H27" s="32"/>
      <c r="I27" s="32"/>
      <c r="J27" s="32"/>
      <c r="K27" s="39"/>
      <c r="L27" s="32"/>
      <c r="M27" s="32"/>
      <c r="N27" s="32"/>
    </row>
    <row r="28" spans="1:14" ht="15.75" customHeight="1">
      <c r="A28" s="32" t="s">
        <v>7</v>
      </c>
      <c r="B28" s="32"/>
      <c r="C28" s="32"/>
      <c r="D28" s="112">
        <v>2517</v>
      </c>
      <c r="E28" s="112"/>
      <c r="F28" s="32"/>
      <c r="G28" s="32" t="s">
        <v>10</v>
      </c>
      <c r="H28" s="32"/>
      <c r="I28" s="32"/>
      <c r="J28" s="32"/>
      <c r="K28" s="40">
        <v>4717</v>
      </c>
      <c r="L28" s="32"/>
      <c r="M28" s="32"/>
      <c r="N28" s="32"/>
    </row>
    <row r="29" spans="1:14" ht="9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ht="17.25" customHeight="1">
      <c r="A30" s="102" t="s">
        <v>11</v>
      </c>
      <c r="B30" s="91" t="s">
        <v>70</v>
      </c>
      <c r="C30" s="91"/>
      <c r="D30" s="91" t="s">
        <v>71</v>
      </c>
      <c r="E30" s="91"/>
      <c r="F30" s="91" t="s">
        <v>72</v>
      </c>
      <c r="G30" s="91"/>
      <c r="H30" s="91" t="s">
        <v>73</v>
      </c>
      <c r="I30" s="91"/>
      <c r="J30" s="91" t="s">
        <v>74</v>
      </c>
      <c r="K30" s="91"/>
      <c r="L30" s="92" t="s">
        <v>16</v>
      </c>
      <c r="M30" s="32"/>
      <c r="N30" s="32"/>
    </row>
    <row r="31" spans="1:14" ht="15.75" customHeight="1">
      <c r="A31" s="102"/>
      <c r="B31" s="41" t="s">
        <v>13</v>
      </c>
      <c r="C31" s="41" t="s">
        <v>14</v>
      </c>
      <c r="D31" s="41" t="s">
        <v>13</v>
      </c>
      <c r="E31" s="41" t="s">
        <v>14</v>
      </c>
      <c r="F31" s="41" t="s">
        <v>13</v>
      </c>
      <c r="G31" s="41" t="s">
        <v>14</v>
      </c>
      <c r="H31" s="41" t="s">
        <v>13</v>
      </c>
      <c r="I31" s="41" t="s">
        <v>14</v>
      </c>
      <c r="J31" s="41" t="s">
        <v>13</v>
      </c>
      <c r="K31" s="41" t="s">
        <v>14</v>
      </c>
      <c r="L31" s="92"/>
      <c r="M31" s="32"/>
      <c r="N31" s="32"/>
    </row>
    <row r="32" spans="1:14" ht="15.75" customHeight="1">
      <c r="A32" s="66" t="s">
        <v>53</v>
      </c>
      <c r="B32" s="42"/>
      <c r="C32" s="43">
        <v>0</v>
      </c>
      <c r="D32" s="43">
        <v>0.4</v>
      </c>
      <c r="E32" s="43">
        <v>0.2</v>
      </c>
      <c r="F32" s="43"/>
      <c r="G32" s="43"/>
      <c r="H32" s="43"/>
      <c r="I32" s="43"/>
      <c r="J32" s="43"/>
      <c r="K32" s="44"/>
      <c r="L32" s="45">
        <f>SUM(D32:K32)</f>
        <v>0.60000000000000009</v>
      </c>
      <c r="M32" s="32"/>
      <c r="N32" s="32"/>
    </row>
    <row r="33" spans="1:14" ht="15.75" customHeight="1">
      <c r="A33" s="66" t="s">
        <v>15</v>
      </c>
      <c r="B33" s="42"/>
      <c r="C33" s="44">
        <v>0</v>
      </c>
      <c r="D33" s="44">
        <v>0.4</v>
      </c>
      <c r="E33" s="44">
        <v>0.2</v>
      </c>
      <c r="F33" s="44"/>
      <c r="G33" s="44"/>
      <c r="H33" s="44"/>
      <c r="I33" s="44"/>
      <c r="J33" s="44"/>
      <c r="K33" s="44"/>
      <c r="L33" s="45">
        <f>SUM(D33:K33)</f>
        <v>0.60000000000000009</v>
      </c>
      <c r="M33" s="32"/>
      <c r="N33" s="32"/>
    </row>
    <row r="34" spans="1:14" ht="7.5" customHeight="1">
      <c r="A34" s="34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8"/>
      <c r="M34" s="32"/>
      <c r="N34" s="32"/>
    </row>
    <row r="35" spans="1:14" ht="15.75" customHeight="1">
      <c r="A35" s="67" t="s">
        <v>40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ht="15.75" customHeight="1">
      <c r="A36" s="51"/>
      <c r="B36" s="38"/>
      <c r="C36" s="38" t="s">
        <v>68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52"/>
    </row>
    <row r="37" spans="1:14" ht="15.75" customHeight="1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5"/>
    </row>
    <row r="38" spans="1:14" ht="6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5.75" customHeight="1">
      <c r="A39" s="67" t="s">
        <v>41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ht="15.75" customHeight="1">
      <c r="A40" s="51"/>
      <c r="B40" s="38"/>
      <c r="C40" s="38" t="s">
        <v>69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52"/>
    </row>
    <row r="41" spans="1:14" ht="14.25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</row>
    <row r="42" spans="1:14" ht="15">
      <c r="A42" s="64" t="s">
        <v>17</v>
      </c>
      <c r="B42" s="32"/>
      <c r="C42" s="32"/>
      <c r="D42" s="64" t="s">
        <v>24</v>
      </c>
      <c r="E42" s="64"/>
      <c r="F42" s="56"/>
      <c r="G42" s="32" t="s">
        <v>23</v>
      </c>
      <c r="H42" s="64" t="s">
        <v>26</v>
      </c>
      <c r="I42" s="64"/>
      <c r="J42" s="64"/>
      <c r="K42" s="32"/>
      <c r="L42" s="56"/>
      <c r="M42" s="32" t="s">
        <v>23</v>
      </c>
      <c r="N42" s="32"/>
    </row>
    <row r="43" spans="1:14" ht="15">
      <c r="A43" s="32"/>
      <c r="B43" s="32"/>
      <c r="C43" s="32"/>
      <c r="D43" s="64" t="s">
        <v>75</v>
      </c>
      <c r="E43" s="64"/>
      <c r="F43" s="57"/>
      <c r="G43" s="32" t="s">
        <v>23</v>
      </c>
      <c r="H43" s="64" t="s">
        <v>27</v>
      </c>
      <c r="I43" s="64"/>
      <c r="J43" s="64"/>
      <c r="K43" s="32"/>
      <c r="L43" s="56"/>
      <c r="M43" s="32" t="s">
        <v>23</v>
      </c>
      <c r="N43" s="32"/>
    </row>
    <row r="44" spans="1:14" ht="15">
      <c r="A44" s="32"/>
      <c r="B44" s="32"/>
      <c r="C44" s="32"/>
      <c r="D44" s="64" t="s">
        <v>25</v>
      </c>
      <c r="E44" s="64"/>
      <c r="F44" s="58"/>
      <c r="G44" s="32" t="s">
        <v>23</v>
      </c>
      <c r="H44" s="32"/>
      <c r="I44" s="32"/>
      <c r="J44" s="32"/>
      <c r="K44" s="32"/>
      <c r="L44" s="32"/>
      <c r="M44" s="32"/>
      <c r="N44" s="32"/>
    </row>
    <row r="45" spans="1:14" ht="14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1:14">
      <c r="A46" s="82" t="s">
        <v>42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4"/>
    </row>
    <row r="47" spans="1:14" ht="6.75" customHeight="1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</row>
    <row r="48" spans="1:14" ht="6.75" customHeight="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</row>
    <row r="49" spans="1:15" ht="6.75" customHeight="1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</row>
    <row r="50" spans="1:15" ht="14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73" t="s">
        <v>34</v>
      </c>
      <c r="N50" s="74"/>
    </row>
    <row r="51" spans="1:15" ht="14.25">
      <c r="A51" s="32"/>
      <c r="B51" s="32"/>
      <c r="C51" s="32" t="s">
        <v>59</v>
      </c>
      <c r="D51" s="32"/>
      <c r="E51" s="32"/>
      <c r="F51" s="32"/>
      <c r="G51" s="32"/>
      <c r="H51" s="32"/>
      <c r="I51" s="32"/>
      <c r="J51" s="32"/>
      <c r="K51" s="32" t="s">
        <v>18</v>
      </c>
      <c r="L51" s="32"/>
      <c r="M51" s="75"/>
      <c r="N51" s="76"/>
    </row>
    <row r="52" spans="1:15" ht="14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51"/>
      <c r="N52" s="52"/>
    </row>
    <row r="53" spans="1:15" ht="14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53"/>
      <c r="N53" s="55"/>
    </row>
    <row r="54" spans="1:15" ht="14.25">
      <c r="A54" s="60"/>
      <c r="B54" s="61"/>
      <c r="C54" s="61"/>
      <c r="D54" s="34"/>
      <c r="E54" s="60"/>
      <c r="F54" s="60"/>
      <c r="G54" s="60"/>
      <c r="H54" s="60"/>
      <c r="I54" s="33"/>
      <c r="J54" s="34"/>
      <c r="K54" s="60"/>
      <c r="L54" s="60"/>
      <c r="M54" s="54"/>
      <c r="N54" s="54"/>
    </row>
    <row r="55" spans="1:15" ht="30" customHeight="1">
      <c r="A55" s="106" t="s">
        <v>57</v>
      </c>
      <c r="B55" s="106"/>
      <c r="C55" s="106"/>
      <c r="D55" s="72"/>
      <c r="E55" s="106" t="s">
        <v>50</v>
      </c>
      <c r="F55" s="106"/>
      <c r="G55" s="106"/>
      <c r="H55" s="106"/>
      <c r="I55" s="72"/>
      <c r="J55" s="32"/>
      <c r="K55" s="32" t="s">
        <v>76</v>
      </c>
      <c r="L55" s="32"/>
      <c r="M55" s="38"/>
      <c r="N55" s="38"/>
    </row>
    <row r="56" spans="1:15" ht="29.25" customHeight="1">
      <c r="A56" s="107" t="s">
        <v>58</v>
      </c>
      <c r="B56" s="107"/>
      <c r="C56" s="107"/>
      <c r="D56" s="71"/>
      <c r="E56" s="107" t="s">
        <v>51</v>
      </c>
      <c r="F56" s="107"/>
      <c r="G56" s="107"/>
      <c r="H56" s="107"/>
      <c r="I56" s="64"/>
      <c r="J56" s="64"/>
      <c r="K56" s="32" t="s">
        <v>19</v>
      </c>
      <c r="L56" s="68" t="s">
        <v>29</v>
      </c>
      <c r="M56" s="38"/>
      <c r="N56" s="38"/>
    </row>
    <row r="57" spans="1:15" ht="17.25" customHeight="1">
      <c r="A57" s="98" t="s">
        <v>54</v>
      </c>
      <c r="B57" s="98"/>
      <c r="C57" s="98"/>
      <c r="D57" s="69"/>
      <c r="E57" s="79"/>
      <c r="F57" s="79"/>
      <c r="G57" s="79"/>
      <c r="H57" s="79"/>
      <c r="I57" s="64"/>
      <c r="J57" s="64"/>
      <c r="K57" s="64"/>
      <c r="L57" s="32"/>
      <c r="M57" s="70"/>
      <c r="N57" s="70"/>
    </row>
    <row r="58" spans="1:15" ht="29.25" customHeight="1">
      <c r="A58" s="98"/>
      <c r="B58" s="98"/>
      <c r="C58" s="98"/>
      <c r="D58" s="64" t="s">
        <v>77</v>
      </c>
      <c r="E58" s="79"/>
      <c r="F58" s="79"/>
      <c r="G58" s="79"/>
      <c r="H58" s="79"/>
      <c r="I58" s="32" t="s">
        <v>78</v>
      </c>
      <c r="J58" s="61" t="s">
        <v>79</v>
      </c>
      <c r="K58" s="60"/>
      <c r="L58" s="32" t="s">
        <v>47</v>
      </c>
      <c r="M58" s="70"/>
      <c r="N58" s="70"/>
    </row>
    <row r="59" spans="1:15" ht="14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1:15" ht="14.25">
      <c r="A60" s="32"/>
      <c r="B60" s="32"/>
      <c r="C60" s="32"/>
      <c r="M60" s="32"/>
      <c r="N60" s="32"/>
    </row>
    <row r="61" spans="1:1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4"/>
    </row>
    <row r="62" spans="1:15">
      <c r="B62" s="16"/>
      <c r="N62" s="25"/>
      <c r="O62" s="1"/>
    </row>
    <row r="63" spans="1:15" ht="14.25">
      <c r="N63" s="19"/>
      <c r="O63" s="1"/>
    </row>
    <row r="64" spans="1:15">
      <c r="N64" s="1"/>
      <c r="O64" s="1"/>
    </row>
    <row r="65" spans="14:15">
      <c r="N65" s="1"/>
      <c r="O65" s="1"/>
    </row>
    <row r="66" spans="14:15">
      <c r="N66" s="1"/>
      <c r="O66" s="1"/>
    </row>
    <row r="67" spans="14:15">
      <c r="N67" s="1"/>
      <c r="O67" s="1"/>
    </row>
  </sheetData>
  <mergeCells count="35">
    <mergeCell ref="D28:E28"/>
    <mergeCell ref="E56:H56"/>
    <mergeCell ref="E55:H55"/>
    <mergeCell ref="A57:C58"/>
    <mergeCell ref="A7:N7"/>
    <mergeCell ref="K13:N13"/>
    <mergeCell ref="A20:N20"/>
    <mergeCell ref="A22:N22"/>
    <mergeCell ref="F30:G30"/>
    <mergeCell ref="A18:N18"/>
    <mergeCell ref="A30:A31"/>
    <mergeCell ref="A19:N19"/>
    <mergeCell ref="A23:N23"/>
    <mergeCell ref="A8:I8"/>
    <mergeCell ref="A55:C55"/>
    <mergeCell ref="A56:C56"/>
    <mergeCell ref="H30:I30"/>
    <mergeCell ref="J30:K30"/>
    <mergeCell ref="A21:N21"/>
    <mergeCell ref="E1:N1"/>
    <mergeCell ref="A46:N49"/>
    <mergeCell ref="B30:C30"/>
    <mergeCell ref="L30:L31"/>
    <mergeCell ref="A24:N24"/>
    <mergeCell ref="D27:E27"/>
    <mergeCell ref="D30:E30"/>
    <mergeCell ref="E11:N11"/>
    <mergeCell ref="A12:N12"/>
    <mergeCell ref="D16:N16"/>
    <mergeCell ref="E2:N2"/>
    <mergeCell ref="E3:N3"/>
    <mergeCell ref="E4:M4"/>
    <mergeCell ref="A6:N6"/>
    <mergeCell ref="C26:D26"/>
    <mergeCell ref="K26:L26"/>
  </mergeCells>
  <phoneticPr fontId="1" type="noConversion"/>
  <pageMargins left="0.15748031496062992" right="0.19685039370078741" top="0.27559055118110237" bottom="0.98425196850393704" header="0" footer="0"/>
  <pageSetup paperSize="9" scale="86" orientation="portrait" r:id="rId1"/>
  <headerFooter alignWithMargins="0"/>
  <ignoredErrors>
    <ignoredError sqref="L32:L3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topLeftCell="A16" workbookViewId="0">
      <selection activeCell="O41" sqref="O41"/>
    </sheetView>
  </sheetViews>
  <sheetFormatPr baseColWidth="10" defaultRowHeight="12.75"/>
  <cols>
    <col min="2" max="2" width="5.7109375" customWidth="1"/>
    <col min="3" max="3" width="5.5703125" customWidth="1"/>
    <col min="4" max="4" width="4.42578125" customWidth="1"/>
    <col min="5" max="5" width="5.85546875" customWidth="1"/>
    <col min="6" max="7" width="6.42578125" customWidth="1"/>
    <col min="8" max="8" width="5.5703125" customWidth="1"/>
    <col min="9" max="9" width="5.7109375" customWidth="1"/>
    <col min="10" max="10" width="6.85546875" customWidth="1"/>
    <col min="11" max="11" width="6.28515625" customWidth="1"/>
    <col min="12" max="12" width="6" customWidth="1"/>
    <col min="13" max="13" width="10.28515625" customWidth="1"/>
  </cols>
  <sheetData>
    <row r="1" spans="1:14" ht="15">
      <c r="E1" s="113" t="s">
        <v>38</v>
      </c>
      <c r="F1" s="113"/>
      <c r="G1" s="113"/>
      <c r="H1" s="113"/>
      <c r="I1" s="113"/>
      <c r="J1" s="113"/>
      <c r="K1" s="113"/>
      <c r="L1" s="113"/>
      <c r="M1" s="113"/>
      <c r="N1" s="113"/>
    </row>
    <row r="2" spans="1:14" ht="18" customHeight="1">
      <c r="C2" s="6"/>
      <c r="D2" s="6"/>
      <c r="E2" s="121" t="s">
        <v>39</v>
      </c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4.25">
      <c r="D3" s="2"/>
      <c r="E3" s="120" t="s">
        <v>49</v>
      </c>
      <c r="F3" s="120"/>
      <c r="G3" s="120"/>
      <c r="H3" s="120"/>
      <c r="I3" s="120"/>
      <c r="J3" s="120"/>
      <c r="K3" s="120"/>
      <c r="L3" s="120"/>
      <c r="M3" s="120"/>
      <c r="N3" s="120"/>
    </row>
    <row r="4" spans="1:14" ht="14.25">
      <c r="D4" s="2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ht="14.25">
      <c r="D5" s="2"/>
      <c r="E5" s="120" t="s">
        <v>60</v>
      </c>
      <c r="F5" s="120"/>
      <c r="G5" s="120"/>
      <c r="H5" s="120"/>
      <c r="I5" s="120"/>
      <c r="J5" s="120"/>
      <c r="K5" s="120"/>
      <c r="L5" s="120"/>
      <c r="M5" s="120"/>
      <c r="N5" s="120"/>
    </row>
    <row r="6" spans="1:14" ht="18" customHeight="1">
      <c r="E6" s="122" t="s">
        <v>36</v>
      </c>
      <c r="F6" s="122"/>
      <c r="G6" s="122"/>
      <c r="H6" s="122"/>
      <c r="I6" s="122"/>
      <c r="J6" s="122"/>
      <c r="K6" s="122"/>
      <c r="L6" s="122"/>
      <c r="M6" s="122"/>
      <c r="N6" s="122"/>
    </row>
    <row r="7" spans="1:14">
      <c r="C7" s="5"/>
      <c r="D7" s="114"/>
      <c r="E7" s="114"/>
      <c r="F7" s="114"/>
      <c r="G7" s="114"/>
      <c r="H7" s="114"/>
      <c r="I7" s="114"/>
      <c r="J7" s="114"/>
      <c r="K7" s="114"/>
      <c r="L7" s="114"/>
    </row>
    <row r="8" spans="1:14" ht="15">
      <c r="A8" s="17" t="s">
        <v>0</v>
      </c>
      <c r="B8" s="17"/>
      <c r="C8" s="18"/>
      <c r="D8" s="18"/>
      <c r="E8" s="18" t="s">
        <v>35</v>
      </c>
      <c r="F8" s="18"/>
      <c r="G8" s="19"/>
      <c r="H8" s="19"/>
      <c r="I8" s="19"/>
      <c r="J8" s="19"/>
      <c r="K8" s="19"/>
      <c r="L8" s="19"/>
      <c r="M8" s="17"/>
      <c r="N8" s="20"/>
    </row>
    <row r="9" spans="1:14" ht="14.25">
      <c r="A9" s="17" t="s">
        <v>1</v>
      </c>
      <c r="B9" s="17"/>
      <c r="C9" s="19"/>
      <c r="D9" s="19"/>
      <c r="E9" s="21" t="s">
        <v>48</v>
      </c>
      <c r="F9" s="21"/>
      <c r="G9" s="19"/>
      <c r="H9" s="19"/>
      <c r="I9" s="19"/>
      <c r="J9" s="19"/>
      <c r="K9" s="19"/>
      <c r="L9" s="19"/>
      <c r="M9" s="17"/>
      <c r="N9" s="17"/>
    </row>
    <row r="10" spans="1:14" ht="14.25">
      <c r="A10" s="17" t="s">
        <v>2</v>
      </c>
      <c r="B10" s="17"/>
      <c r="C10" s="17"/>
      <c r="D10" s="17"/>
      <c r="E10" s="118" t="str">
        <f>REPORTE!E11</f>
        <v>CONSTRUCCION DE RED ELECTRICA EN MEDIA, BAJA TENSION Y ALUMBRADO</v>
      </c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>
      <c r="A11" s="132" t="str">
        <f>REPORTE!A12</f>
        <v>SOBRE EL LIBRAMIENTO DE LA POBLACION DE SANTA MARIA DEL ORO JALISCO. (PRIMERA ETAPA)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ht="14.25">
      <c r="A12" s="17" t="s">
        <v>4</v>
      </c>
      <c r="B12" s="133" t="str">
        <f>REPORTE!C13</f>
        <v>056.- SANTA MARIA DEL ORO</v>
      </c>
      <c r="C12" s="133"/>
      <c r="D12" s="133"/>
      <c r="E12" s="133"/>
      <c r="F12" s="133"/>
      <c r="G12" s="133"/>
      <c r="H12" s="133"/>
      <c r="I12" s="19" t="s">
        <v>5</v>
      </c>
      <c r="J12" s="19"/>
      <c r="K12" s="118" t="str">
        <f>REPORTE!K13</f>
        <v>CABECERA MUNICIPAL</v>
      </c>
      <c r="L12" s="118"/>
      <c r="M12" s="118"/>
      <c r="N12" s="118"/>
    </row>
    <row r="13" spans="1:14" ht="14.25">
      <c r="A13" s="17" t="s">
        <v>3</v>
      </c>
      <c r="B13" s="17"/>
      <c r="C13" s="17"/>
      <c r="D13" s="17"/>
      <c r="E13" s="22"/>
      <c r="F13" s="22"/>
      <c r="G13" s="22"/>
      <c r="H13" s="22"/>
      <c r="I13" s="22"/>
      <c r="J13" s="22"/>
      <c r="K13" s="22"/>
      <c r="L13" s="22"/>
      <c r="M13" s="22"/>
      <c r="N13" s="17"/>
    </row>
    <row r="14" spans="1:14" ht="14.25">
      <c r="A14" s="17"/>
      <c r="B14" s="17"/>
      <c r="C14" s="17"/>
      <c r="D14" s="17"/>
      <c r="E14" s="22"/>
      <c r="F14" s="22"/>
      <c r="G14" s="22"/>
      <c r="H14" s="22"/>
      <c r="I14" s="22"/>
      <c r="J14" s="22"/>
      <c r="K14" s="22"/>
      <c r="L14" s="22"/>
      <c r="M14" s="22"/>
      <c r="N14" s="17"/>
    </row>
    <row r="15" spans="1:14" ht="14.25">
      <c r="A15" s="17" t="s">
        <v>28</v>
      </c>
      <c r="B15" s="17"/>
      <c r="C15" s="17"/>
      <c r="D15" s="134">
        <f>REPORTE!D16</f>
        <v>2222222.2200000002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14.25">
      <c r="A16" s="23"/>
      <c r="B16" s="23"/>
      <c r="C16" s="119" t="s">
        <v>30</v>
      </c>
      <c r="D16" s="119"/>
      <c r="E16" s="23"/>
      <c r="F16" s="23"/>
      <c r="G16" s="23"/>
      <c r="H16" s="23"/>
      <c r="I16" s="23"/>
      <c r="J16" s="23"/>
      <c r="K16" s="119" t="s">
        <v>32</v>
      </c>
      <c r="L16" s="119"/>
      <c r="M16" s="119"/>
      <c r="N16" s="17"/>
    </row>
    <row r="17" spans="1:14">
      <c r="A17" s="7"/>
      <c r="B17" s="8"/>
      <c r="C17" s="8"/>
      <c r="D17" s="8"/>
      <c r="E17" s="8"/>
      <c r="F17" s="8"/>
      <c r="G17" s="9"/>
      <c r="H17" s="123"/>
      <c r="I17" s="124"/>
      <c r="J17" s="124"/>
      <c r="K17" s="124"/>
      <c r="L17" s="124"/>
      <c r="M17" s="124"/>
      <c r="N17" s="125"/>
    </row>
    <row r="18" spans="1:14">
      <c r="A18" s="10"/>
      <c r="B18" s="11"/>
      <c r="C18" s="11"/>
      <c r="D18" s="11"/>
      <c r="E18" s="11"/>
      <c r="F18" s="11"/>
      <c r="G18" s="12"/>
      <c r="H18" s="126"/>
      <c r="I18" s="127"/>
      <c r="J18" s="127"/>
      <c r="K18" s="127"/>
      <c r="L18" s="127"/>
      <c r="M18" s="127"/>
      <c r="N18" s="128"/>
    </row>
    <row r="19" spans="1:14">
      <c r="A19" s="10"/>
      <c r="B19" s="11"/>
      <c r="C19" s="11"/>
      <c r="D19" s="11"/>
      <c r="E19" s="11"/>
      <c r="F19" s="11"/>
      <c r="G19" s="12"/>
      <c r="H19" s="126"/>
      <c r="I19" s="127"/>
      <c r="J19" s="127"/>
      <c r="K19" s="127"/>
      <c r="L19" s="127"/>
      <c r="M19" s="127"/>
      <c r="N19" s="128"/>
    </row>
    <row r="20" spans="1:14">
      <c r="A20" s="10"/>
      <c r="B20" s="11"/>
      <c r="C20" s="11"/>
      <c r="D20" s="11"/>
      <c r="E20" s="11"/>
      <c r="F20" s="11"/>
      <c r="G20" s="12"/>
      <c r="H20" s="126"/>
      <c r="I20" s="127"/>
      <c r="J20" s="127"/>
      <c r="K20" s="127"/>
      <c r="L20" s="127"/>
      <c r="M20" s="127"/>
      <c r="N20" s="128"/>
    </row>
    <row r="21" spans="1:14">
      <c r="A21" s="10"/>
      <c r="B21" s="11"/>
      <c r="C21" s="11"/>
      <c r="D21" s="11"/>
      <c r="E21" s="11"/>
      <c r="F21" s="11"/>
      <c r="G21" s="12"/>
      <c r="H21" s="126"/>
      <c r="I21" s="127"/>
      <c r="J21" s="127"/>
      <c r="K21" s="127"/>
      <c r="L21" s="127"/>
      <c r="M21" s="127"/>
      <c r="N21" s="128"/>
    </row>
    <row r="22" spans="1:14">
      <c r="A22" s="10"/>
      <c r="B22" s="11"/>
      <c r="C22" s="11"/>
      <c r="D22" s="11"/>
      <c r="E22" s="11"/>
      <c r="F22" s="11"/>
      <c r="G22" s="12"/>
      <c r="H22" s="126"/>
      <c r="I22" s="127"/>
      <c r="J22" s="127"/>
      <c r="K22" s="127"/>
      <c r="L22" s="127"/>
      <c r="M22" s="127"/>
      <c r="N22" s="128"/>
    </row>
    <row r="23" spans="1:14">
      <c r="A23" s="10"/>
      <c r="B23" s="11"/>
      <c r="C23" s="11"/>
      <c r="D23" s="11"/>
      <c r="E23" s="11"/>
      <c r="F23" s="11"/>
      <c r="G23" s="12"/>
      <c r="H23" s="126"/>
      <c r="I23" s="127"/>
      <c r="J23" s="127"/>
      <c r="K23" s="127"/>
      <c r="L23" s="127"/>
      <c r="M23" s="127"/>
      <c r="N23" s="128"/>
    </row>
    <row r="24" spans="1:14">
      <c r="A24" s="10"/>
      <c r="B24" s="11"/>
      <c r="C24" s="11"/>
      <c r="D24" s="11"/>
      <c r="E24" s="11"/>
      <c r="F24" s="11"/>
      <c r="G24" s="12"/>
      <c r="H24" s="126"/>
      <c r="I24" s="127"/>
      <c r="J24" s="127"/>
      <c r="K24" s="127"/>
      <c r="L24" s="127"/>
      <c r="M24" s="127"/>
      <c r="N24" s="128"/>
    </row>
    <row r="25" spans="1:14">
      <c r="A25" s="10"/>
      <c r="B25" s="11"/>
      <c r="C25" s="11"/>
      <c r="D25" s="11"/>
      <c r="E25" s="11"/>
      <c r="F25" s="11"/>
      <c r="G25" s="12"/>
      <c r="H25" s="126"/>
      <c r="I25" s="127"/>
      <c r="J25" s="127"/>
      <c r="K25" s="127"/>
      <c r="L25" s="127"/>
      <c r="M25" s="127"/>
      <c r="N25" s="128"/>
    </row>
    <row r="26" spans="1:14">
      <c r="A26" s="10"/>
      <c r="B26" s="11"/>
      <c r="C26" s="11"/>
      <c r="D26" s="11"/>
      <c r="E26" s="11"/>
      <c r="F26" s="11"/>
      <c r="G26" s="12"/>
      <c r="H26" s="126"/>
      <c r="I26" s="127"/>
      <c r="J26" s="127"/>
      <c r="K26" s="127"/>
      <c r="L26" s="127"/>
      <c r="M26" s="127"/>
      <c r="N26" s="128"/>
    </row>
    <row r="27" spans="1:14">
      <c r="A27" s="10"/>
      <c r="B27" s="11"/>
      <c r="C27" s="11"/>
      <c r="D27" s="11"/>
      <c r="E27" s="11"/>
      <c r="F27" s="11"/>
      <c r="G27" s="12"/>
      <c r="H27" s="126"/>
      <c r="I27" s="127"/>
      <c r="J27" s="127"/>
      <c r="K27" s="127"/>
      <c r="L27" s="127"/>
      <c r="M27" s="127"/>
      <c r="N27" s="128"/>
    </row>
    <row r="28" spans="1:14">
      <c r="A28" s="10"/>
      <c r="B28" s="11"/>
      <c r="C28" s="11"/>
      <c r="D28" s="11"/>
      <c r="E28" s="11"/>
      <c r="F28" s="11"/>
      <c r="G28" s="12"/>
      <c r="H28" s="126"/>
      <c r="I28" s="127"/>
      <c r="J28" s="127"/>
      <c r="K28" s="127"/>
      <c r="L28" s="127"/>
      <c r="M28" s="127"/>
      <c r="N28" s="128"/>
    </row>
    <row r="29" spans="1:14" ht="8.25" customHeight="1">
      <c r="A29" s="10"/>
      <c r="B29" s="11"/>
      <c r="C29" s="11"/>
      <c r="D29" s="11"/>
      <c r="E29" s="11"/>
      <c r="F29" s="11"/>
      <c r="G29" s="12"/>
      <c r="H29" s="126"/>
      <c r="I29" s="127"/>
      <c r="J29" s="127"/>
      <c r="K29" s="127"/>
      <c r="L29" s="127"/>
      <c r="M29" s="127"/>
      <c r="N29" s="128"/>
    </row>
    <row r="30" spans="1:14" ht="12.75" customHeight="1">
      <c r="A30" s="13"/>
      <c r="B30" s="14"/>
      <c r="C30" s="14"/>
      <c r="D30" s="14"/>
      <c r="E30" s="14"/>
      <c r="F30" s="14"/>
      <c r="G30" s="15"/>
      <c r="H30" s="129"/>
      <c r="I30" s="130"/>
      <c r="J30" s="130"/>
      <c r="K30" s="130"/>
      <c r="L30" s="130"/>
      <c r="M30" s="130"/>
      <c r="N30" s="131"/>
    </row>
    <row r="31" spans="1:14" ht="14.25">
      <c r="A31" s="1"/>
      <c r="B31" s="117" t="s">
        <v>31</v>
      </c>
      <c r="C31" s="117"/>
      <c r="D31" s="117"/>
      <c r="E31" s="117"/>
      <c r="F31" s="24"/>
      <c r="G31" s="24"/>
      <c r="H31" s="24"/>
      <c r="I31" s="24"/>
      <c r="J31" s="24"/>
      <c r="K31" s="117" t="s">
        <v>33</v>
      </c>
      <c r="L31" s="117"/>
      <c r="M31" s="117"/>
    </row>
    <row r="32" spans="1:14">
      <c r="A32" s="115"/>
      <c r="B32" s="115"/>
      <c r="C32" s="115"/>
      <c r="D32" s="115"/>
      <c r="E32" s="115"/>
      <c r="F32" s="115"/>
      <c r="G32" s="115"/>
      <c r="H32" s="116"/>
      <c r="I32" s="116"/>
      <c r="J32" s="116"/>
      <c r="K32" s="116"/>
      <c r="L32" s="116"/>
      <c r="M32" s="116"/>
      <c r="N32" s="116"/>
    </row>
    <row r="33" spans="1:14">
      <c r="A33" s="115"/>
      <c r="B33" s="115"/>
      <c r="C33" s="115"/>
      <c r="D33" s="115"/>
      <c r="E33" s="115"/>
      <c r="F33" s="115"/>
      <c r="G33" s="115"/>
      <c r="H33" s="116"/>
      <c r="I33" s="116"/>
      <c r="J33" s="116"/>
      <c r="K33" s="116"/>
      <c r="L33" s="116"/>
      <c r="M33" s="116"/>
      <c r="N33" s="116"/>
    </row>
    <row r="34" spans="1:14">
      <c r="A34" s="115"/>
      <c r="B34" s="115"/>
      <c r="C34" s="115"/>
      <c r="D34" s="115"/>
      <c r="E34" s="115"/>
      <c r="F34" s="115"/>
      <c r="G34" s="115"/>
      <c r="H34" s="116"/>
      <c r="I34" s="116"/>
      <c r="J34" s="116"/>
      <c r="K34" s="116"/>
      <c r="L34" s="116"/>
      <c r="M34" s="116"/>
      <c r="N34" s="116"/>
    </row>
    <row r="35" spans="1:14">
      <c r="A35" s="115"/>
      <c r="B35" s="115"/>
      <c r="C35" s="115"/>
      <c r="D35" s="115"/>
      <c r="E35" s="115"/>
      <c r="F35" s="115"/>
      <c r="G35" s="115"/>
      <c r="H35" s="116"/>
      <c r="I35" s="116"/>
      <c r="J35" s="116"/>
      <c r="K35" s="116"/>
      <c r="L35" s="116"/>
      <c r="M35" s="116"/>
      <c r="N35" s="116"/>
    </row>
    <row r="36" spans="1:14">
      <c r="A36" s="115"/>
      <c r="B36" s="115"/>
      <c r="C36" s="115"/>
      <c r="D36" s="115"/>
      <c r="E36" s="115"/>
      <c r="F36" s="115"/>
      <c r="G36" s="115"/>
      <c r="H36" s="116"/>
      <c r="I36" s="116"/>
      <c r="J36" s="116"/>
      <c r="K36" s="116"/>
      <c r="L36" s="116"/>
      <c r="M36" s="116"/>
      <c r="N36" s="116"/>
    </row>
    <row r="37" spans="1:14">
      <c r="A37" s="115"/>
      <c r="B37" s="115"/>
      <c r="C37" s="115"/>
      <c r="D37" s="115"/>
      <c r="E37" s="115"/>
      <c r="F37" s="115"/>
      <c r="G37" s="115"/>
      <c r="H37" s="116"/>
      <c r="I37" s="116"/>
      <c r="J37" s="116"/>
      <c r="K37" s="116"/>
      <c r="L37" s="116"/>
      <c r="M37" s="116"/>
      <c r="N37" s="116"/>
    </row>
    <row r="38" spans="1:14">
      <c r="A38" s="115"/>
      <c r="B38" s="115"/>
      <c r="C38" s="115"/>
      <c r="D38" s="115"/>
      <c r="E38" s="115"/>
      <c r="F38" s="115"/>
      <c r="G38" s="115"/>
      <c r="H38" s="116"/>
      <c r="I38" s="116"/>
      <c r="J38" s="116"/>
      <c r="K38" s="116"/>
      <c r="L38" s="116"/>
      <c r="M38" s="116"/>
      <c r="N38" s="116"/>
    </row>
    <row r="39" spans="1:14">
      <c r="A39" s="115"/>
      <c r="B39" s="115"/>
      <c r="C39" s="115"/>
      <c r="D39" s="115"/>
      <c r="E39" s="115"/>
      <c r="F39" s="115"/>
      <c r="G39" s="115"/>
      <c r="H39" s="116"/>
      <c r="I39" s="116"/>
      <c r="J39" s="116"/>
      <c r="K39" s="116"/>
      <c r="L39" s="116"/>
      <c r="M39" s="116"/>
      <c r="N39" s="116"/>
    </row>
    <row r="40" spans="1:14">
      <c r="A40" s="115"/>
      <c r="B40" s="115"/>
      <c r="C40" s="115"/>
      <c r="D40" s="115"/>
      <c r="E40" s="115"/>
      <c r="F40" s="115"/>
      <c r="G40" s="115"/>
      <c r="H40" s="116"/>
      <c r="I40" s="116"/>
      <c r="J40" s="116"/>
      <c r="K40" s="116"/>
      <c r="L40" s="116"/>
      <c r="M40" s="116"/>
      <c r="N40" s="116"/>
    </row>
    <row r="41" spans="1:14">
      <c r="A41" s="115"/>
      <c r="B41" s="115"/>
      <c r="C41" s="115"/>
      <c r="D41" s="115"/>
      <c r="E41" s="115"/>
      <c r="F41" s="115"/>
      <c r="G41" s="115"/>
      <c r="H41" s="116"/>
      <c r="I41" s="116"/>
      <c r="J41" s="116"/>
      <c r="K41" s="116"/>
      <c r="L41" s="116"/>
      <c r="M41" s="116"/>
      <c r="N41" s="116"/>
    </row>
    <row r="42" spans="1:14">
      <c r="A42" s="115"/>
      <c r="B42" s="115"/>
      <c r="C42" s="115"/>
      <c r="D42" s="115"/>
      <c r="E42" s="115"/>
      <c r="F42" s="115"/>
      <c r="G42" s="115"/>
      <c r="H42" s="116"/>
      <c r="I42" s="116"/>
      <c r="J42" s="116"/>
      <c r="K42" s="116"/>
      <c r="L42" s="116"/>
      <c r="M42" s="116"/>
      <c r="N42" s="116"/>
    </row>
    <row r="43" spans="1:14">
      <c r="A43" s="115"/>
      <c r="B43" s="115"/>
      <c r="C43" s="115"/>
      <c r="D43" s="115"/>
      <c r="E43" s="115"/>
      <c r="F43" s="115"/>
      <c r="G43" s="115"/>
      <c r="H43" s="116"/>
      <c r="I43" s="116"/>
      <c r="J43" s="116"/>
      <c r="K43" s="116"/>
      <c r="L43" s="116"/>
      <c r="M43" s="116"/>
      <c r="N43" s="116"/>
    </row>
    <row r="44" spans="1:14" ht="3" customHeight="1">
      <c r="A44" s="115"/>
      <c r="B44" s="115"/>
      <c r="C44" s="115"/>
      <c r="D44" s="115"/>
      <c r="E44" s="115"/>
      <c r="F44" s="115"/>
      <c r="G44" s="115"/>
      <c r="H44" s="116"/>
      <c r="I44" s="116"/>
      <c r="J44" s="116"/>
      <c r="K44" s="116"/>
      <c r="L44" s="116"/>
      <c r="M44" s="116"/>
      <c r="N44" s="116"/>
    </row>
    <row r="45" spans="1:14">
      <c r="A45" s="115"/>
      <c r="B45" s="115"/>
      <c r="C45" s="115"/>
      <c r="D45" s="115"/>
      <c r="E45" s="115"/>
      <c r="F45" s="115"/>
      <c r="G45" s="115"/>
      <c r="H45" s="116"/>
      <c r="I45" s="116"/>
      <c r="J45" s="116"/>
      <c r="K45" s="116"/>
      <c r="L45" s="116"/>
      <c r="M45" s="116"/>
      <c r="N45" s="116"/>
    </row>
    <row r="46" spans="1:14">
      <c r="A46" s="3"/>
      <c r="B46" s="3"/>
      <c r="C46" s="3"/>
      <c r="D46" s="3"/>
      <c r="E46" s="3"/>
      <c r="F46" s="3"/>
      <c r="G46" s="3"/>
      <c r="H46" s="1"/>
      <c r="I46" s="1"/>
      <c r="J46" s="1"/>
      <c r="K46" s="1"/>
      <c r="L46" s="1"/>
      <c r="M46" s="1"/>
    </row>
    <row r="47" spans="1:14" ht="14.25">
      <c r="A47" s="59"/>
      <c r="B47" s="32" t="s">
        <v>52</v>
      </c>
      <c r="C47" s="32"/>
      <c r="D47" s="32"/>
      <c r="E47" s="32"/>
      <c r="F47" s="32"/>
      <c r="G47" s="32"/>
      <c r="H47" s="59"/>
      <c r="I47" s="59"/>
      <c r="J47" s="32" t="s">
        <v>18</v>
      </c>
      <c r="K47" s="59"/>
      <c r="L47" s="59"/>
      <c r="M47" s="73" t="s">
        <v>34</v>
      </c>
      <c r="N47" s="74"/>
    </row>
    <row r="48" spans="1:14" ht="14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75"/>
      <c r="N48" s="76"/>
    </row>
    <row r="49" spans="1:14" ht="14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51"/>
      <c r="N49" s="52"/>
    </row>
    <row r="50" spans="1:14" ht="14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53"/>
      <c r="N50" s="55"/>
    </row>
    <row r="51" spans="1:14" ht="21" customHeight="1">
      <c r="A51" s="60"/>
      <c r="B51" s="61"/>
      <c r="C51" s="61"/>
      <c r="D51" s="34"/>
      <c r="E51" s="60"/>
      <c r="F51" s="60"/>
      <c r="G51" s="60"/>
      <c r="H51" s="60"/>
      <c r="I51" s="33"/>
      <c r="J51" s="34"/>
      <c r="K51" s="60"/>
      <c r="L51" s="60"/>
      <c r="M51" s="54"/>
      <c r="N51" s="54"/>
    </row>
    <row r="52" spans="1:14" ht="30.75" customHeight="1">
      <c r="A52" s="106" t="str">
        <f>(REPORTE!A55)</f>
        <v>LAE. Felipe de Jesús Partida Macias</v>
      </c>
      <c r="B52" s="106"/>
      <c r="C52" s="106"/>
      <c r="D52" s="72"/>
      <c r="E52" s="106" t="str">
        <f>(REPORTE!E55)</f>
        <v>Pierre Steven Ortega Alvarez</v>
      </c>
      <c r="F52" s="106"/>
      <c r="G52" s="106"/>
      <c r="H52" s="106"/>
      <c r="I52" s="72"/>
      <c r="J52" s="32"/>
      <c r="K52" s="80" t="str">
        <f>REPORTE!K55</f>
        <v>Nombre: HABACUC CUEVAS SANCHEZ</v>
      </c>
      <c r="L52" s="32"/>
      <c r="M52" s="38"/>
      <c r="N52" s="38"/>
    </row>
    <row r="53" spans="1:14" ht="23.25" customHeight="1">
      <c r="A53" s="107" t="str">
        <f>(REPORTE!A56)</f>
        <v>Promotor de Gestión Regional</v>
      </c>
      <c r="B53" s="107"/>
      <c r="C53" s="107"/>
      <c r="D53" s="71"/>
      <c r="E53" s="107" t="str">
        <f>(REPORTE!E56)</f>
        <v>Analista de Evaluación de Proyectos</v>
      </c>
      <c r="F53" s="107"/>
      <c r="G53" s="107"/>
      <c r="H53" s="107"/>
      <c r="I53" s="64"/>
      <c r="J53" s="64"/>
      <c r="K53" s="32" t="s">
        <v>19</v>
      </c>
      <c r="L53" s="68" t="s">
        <v>29</v>
      </c>
      <c r="M53" s="38"/>
      <c r="N53" s="38"/>
    </row>
    <row r="54" spans="1:14" ht="22.5" customHeight="1">
      <c r="A54" s="98" t="str">
        <f>(REPORTE!A57)</f>
        <v>Encargado de supervisar físicamente la obra</v>
      </c>
      <c r="B54" s="98"/>
      <c r="C54" s="98"/>
      <c r="D54" s="69"/>
      <c r="E54" s="107"/>
      <c r="F54" s="107"/>
      <c r="G54" s="107"/>
      <c r="H54" s="107"/>
      <c r="I54" s="64"/>
      <c r="J54" s="64"/>
      <c r="K54" s="64"/>
      <c r="L54" s="32"/>
      <c r="M54" s="70"/>
      <c r="N54" s="70"/>
    </row>
    <row r="55" spans="1:14" ht="14.25">
      <c r="A55" s="98"/>
      <c r="B55" s="98"/>
      <c r="C55" s="98"/>
      <c r="D55" s="77" t="s">
        <v>20</v>
      </c>
      <c r="E55" s="32"/>
      <c r="F55" s="32"/>
      <c r="G55" s="62" t="s">
        <v>21</v>
      </c>
      <c r="H55" s="63">
        <v>3</v>
      </c>
      <c r="I55" s="32" t="s">
        <v>22</v>
      </c>
      <c r="J55" s="61" t="s">
        <v>79</v>
      </c>
      <c r="K55" s="60"/>
      <c r="L55" s="32" t="s">
        <v>47</v>
      </c>
      <c r="M55" s="70"/>
      <c r="N55" s="70"/>
    </row>
    <row r="57" spans="1:14">
      <c r="N57" s="26"/>
    </row>
  </sheetData>
  <mergeCells count="25">
    <mergeCell ref="B12:H12"/>
    <mergeCell ref="D15:N15"/>
    <mergeCell ref="A53:C53"/>
    <mergeCell ref="E53:H53"/>
    <mergeCell ref="A54:C55"/>
    <mergeCell ref="H17:N30"/>
    <mergeCell ref="E54:H54"/>
    <mergeCell ref="A52:C52"/>
    <mergeCell ref="E52:H52"/>
    <mergeCell ref="E1:N1"/>
    <mergeCell ref="D7:L7"/>
    <mergeCell ref="A32:G45"/>
    <mergeCell ref="H32:N45"/>
    <mergeCell ref="B31:E31"/>
    <mergeCell ref="K31:M31"/>
    <mergeCell ref="K12:N12"/>
    <mergeCell ref="C16:D16"/>
    <mergeCell ref="K16:M16"/>
    <mergeCell ref="E3:N3"/>
    <mergeCell ref="E2:N2"/>
    <mergeCell ref="E4:N4"/>
    <mergeCell ref="E6:N6"/>
    <mergeCell ref="E5:N5"/>
    <mergeCell ref="E10:N10"/>
    <mergeCell ref="A11:N11"/>
  </mergeCells>
  <phoneticPr fontId="1" type="noConversion"/>
  <pageMargins left="0.54" right="0.28999999999999998" top="0.27" bottom="0.65" header="0.27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FOTOS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farmenta</dc:creator>
  <cp:lastModifiedBy>Samsung</cp:lastModifiedBy>
  <cp:lastPrinted>2016-10-10T18:56:37Z</cp:lastPrinted>
  <dcterms:created xsi:type="dcterms:W3CDTF">2006-09-04T23:37:57Z</dcterms:created>
  <dcterms:modified xsi:type="dcterms:W3CDTF">2016-10-10T19:00:35Z</dcterms:modified>
</cp:coreProperties>
</file>